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charlotte-my.sharepoint.com/personal/tabitha_warren_charlottenc_gov/Documents/Desktop/SOLICITATIONS/"/>
    </mc:Choice>
  </mc:AlternateContent>
  <xr:revisionPtr revIDLastSave="0" documentId="8_{7D1CE97E-4ABA-4BB5-8783-A83DC3A52CA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temized Bid" sheetId="1" r:id="rId1"/>
  </sheets>
  <definedNames>
    <definedName name="_xlnm.Print_Area" localSheetId="0">'Itemized Bid'!$B$3:$H$45</definedName>
    <definedName name="_xlnm.Print_Titles" localSheetId="0">'Itemized Bid'!$14:$14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H16" i="1"/>
  <c r="H22" i="1"/>
  <c r="H29" i="1"/>
  <c r="H30" i="1"/>
  <c r="H37" i="1"/>
  <c r="H38" i="1"/>
  <c r="H40" i="1"/>
  <c r="H27" i="1"/>
  <c r="H35" i="1"/>
  <c r="H39" i="1"/>
  <c r="H19" i="1"/>
  <c r="H17" i="1"/>
  <c r="H15" i="1"/>
  <c r="H18" i="1"/>
  <c r="H20" i="1"/>
  <c r="H21" i="1"/>
  <c r="H23" i="1"/>
  <c r="H24" i="1"/>
  <c r="H25" i="1"/>
  <c r="H26" i="1"/>
  <c r="H28" i="1"/>
  <c r="H31" i="1"/>
  <c r="H32" i="1"/>
  <c r="H33" i="1"/>
  <c r="H34" i="1"/>
  <c r="H36" i="1"/>
  <c r="H41" i="1"/>
</calcChain>
</file>

<file path=xl/sharedStrings.xml><?xml version="1.0" encoding="utf-8"?>
<sst xmlns="http://schemas.openxmlformats.org/spreadsheetml/2006/main" count="97" uniqueCount="71">
  <si>
    <t>Total Bid</t>
  </si>
  <si>
    <t>Amount</t>
  </si>
  <si>
    <t>Unit Price</t>
  </si>
  <si>
    <t>Unit</t>
  </si>
  <si>
    <t>Quantity</t>
  </si>
  <si>
    <t>ITEM DESCRIPTION</t>
  </si>
  <si>
    <t>Section</t>
  </si>
  <si>
    <t>Item</t>
  </si>
  <si>
    <t>SECTION 1: BID</t>
  </si>
  <si>
    <t xml:space="preserve">                                          ITEMIZED BID</t>
  </si>
  <si>
    <t>BIDDER NAME:</t>
  </si>
  <si>
    <t>PROJECT #:</t>
  </si>
  <si>
    <t>PROJECT NAME:</t>
  </si>
  <si>
    <t>CDOT-ITS-19-547</t>
  </si>
  <si>
    <t>Mallard Creek Road Intelligent Transportation System Project</t>
  </si>
  <si>
    <t>(35)PB/WD</t>
  </si>
  <si>
    <t>WOOD POLE ASSEMBLY UNIT</t>
  </si>
  <si>
    <t>EA</t>
  </si>
  <si>
    <t>BM53CM</t>
  </si>
  <si>
    <t>FIBER CURB MARKER ASSEMBLY UNIT</t>
  </si>
  <si>
    <t>BM71(DB)</t>
  </si>
  <si>
    <t>LF</t>
  </si>
  <si>
    <t>BM71(DBSR)</t>
  </si>
  <si>
    <t>BM81</t>
  </si>
  <si>
    <t>CABLE RISER GUARD UNIT</t>
  </si>
  <si>
    <t>C(CAMERA)IP(AX)(OF)</t>
  </si>
  <si>
    <t>INSTALLATION OF CAMERA ASSEMBLY INSTALLATION UNIT (OWNER FURNISHED)</t>
  </si>
  <si>
    <t>CF-CAT6ES/E</t>
  </si>
  <si>
    <t>CATEGORY 6 ETHERNET SERVICE CABLE</t>
  </si>
  <si>
    <t>CO(24)/6.6M</t>
  </si>
  <si>
    <t>AERIAL FIBER OPTIC CABLE ASSEMBLY UNIT</t>
  </si>
  <si>
    <t>HO-1</t>
  </si>
  <si>
    <t>FIBER OPTIC SPLICING ASSEMBLY UNIT</t>
  </si>
  <si>
    <t>HO-OTDR</t>
  </si>
  <si>
    <t>FIBER OPTIC SPLICE TEST ASSEMBLY UNIT</t>
  </si>
  <si>
    <t>PE1-2</t>
  </si>
  <si>
    <t>DOWN GUY ASSEMBLY UNIT</t>
  </si>
  <si>
    <t>PF3-3</t>
  </si>
  <si>
    <t>ANCHOR ASSEMBLY UNIT</t>
  </si>
  <si>
    <t>PM2</t>
  </si>
  <si>
    <t>POLE GROUND ASSEMBLY UNIT</t>
  </si>
  <si>
    <t>PM11</t>
  </si>
  <si>
    <t>GUY GUARD ASSEMBLY UNIT</t>
  </si>
  <si>
    <t>R1-10</t>
  </si>
  <si>
    <t>RIGHT-OF-WAY CLEARING ASSEMBLY UNIT</t>
  </si>
  <si>
    <t>R3-5</t>
  </si>
  <si>
    <t>RIGHT-OF-WAY TRIMMING ASSEMBLY UNIT</t>
  </si>
  <si>
    <t>UD(2-2 LW)HD</t>
  </si>
  <si>
    <t>UNDERGROUND CONDUIT ASSEMBLY UNIT</t>
  </si>
  <si>
    <t>UD(2-2 LW)DB</t>
  </si>
  <si>
    <t>UD(3-2 LW)DB(B)</t>
  </si>
  <si>
    <t>UD-SW</t>
  </si>
  <si>
    <t>SIDEWALK REMOVAL AND REPAIR ASSEMBLY UNIT</t>
  </si>
  <si>
    <t>SQY</t>
  </si>
  <si>
    <t>UH-2</t>
  </si>
  <si>
    <t>UNDERGROUND HANDHOLE ASSEMBLY UNIT</t>
  </si>
  <si>
    <t>UH-EBM</t>
  </si>
  <si>
    <t>ELECTRONIC BALL MARKER</t>
  </si>
  <si>
    <t>UO(24)</t>
  </si>
  <si>
    <t>UNDERGROUND FIBER OPTIC CABLE ASSEMBLY UNIT</t>
  </si>
  <si>
    <t>(W)HUO(24)</t>
  </si>
  <si>
    <t>UNDERGROUND SPLCE CLOSURE REARRANGEMENT UNIT</t>
  </si>
  <si>
    <t>(W)UH</t>
  </si>
  <si>
    <t>PLACING NEW CONDUIT OR CABLE IN EXISTING HANDHOLE UNIT</t>
  </si>
  <si>
    <t>(XX)CAMERA</t>
  </si>
  <si>
    <t>CAMERA REMOVAL UNIT</t>
  </si>
  <si>
    <r>
      <t xml:space="preserve">Do </t>
    </r>
    <r>
      <rPr>
        <b/>
        <u/>
        <sz val="14"/>
        <color theme="1"/>
        <rFont val="Calibri"/>
        <family val="2"/>
        <scheme val="minor"/>
      </rPr>
      <t>not</t>
    </r>
    <r>
      <rPr>
        <b/>
        <sz val="14"/>
        <color theme="1"/>
        <rFont val="Calibri"/>
        <family val="2"/>
        <scheme val="minor"/>
      </rPr>
      <t xml:space="preserve"> include any North Carolina Sales and Use Tax that qualifies as Eligible Taxes per Section 00 70 00 - “Sales and Use Tax”.</t>
    </r>
  </si>
  <si>
    <t>ROCK DRILLING ADDER UNIT</t>
  </si>
  <si>
    <t>SOLID ROCK DRILLING ADDER UNIT</t>
  </si>
  <si>
    <t>BM53A(OF)</t>
  </si>
  <si>
    <t>ADHESIVE FIBER WARNING SIGN ASSEMBLY UNIT (OWNER FURNISHED)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</si>
</sst>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2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49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3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64" fontId="2" fillId="0" borderId="0" xfId="0" applyNumberFormat="1" applyFont="1" applyProtection="1"/>
    <xf numFmtId="49" fontId="3" fillId="3" borderId="0" xfId="1" applyNumberFormat="1" applyFont="1" applyFill="1" applyBorder="1" applyProtection="1"/>
    <xf numFmtId="165" fontId="3" fillId="3" borderId="0" xfId="1" applyNumberFormat="1" applyFont="1" applyFill="1" applyBorder="1" applyProtection="1"/>
    <xf numFmtId="0" fontId="3" fillId="3" borderId="0" xfId="1" applyFont="1" applyFill="1" applyBorder="1" applyAlignment="1" applyProtection="1">
      <alignment horizontal="right" vertical="center"/>
    </xf>
    <xf numFmtId="3" fontId="3" fillId="3" borderId="0" xfId="1" applyNumberFormat="1" applyFont="1" applyFill="1" applyBorder="1" applyAlignment="1" applyProtection="1">
      <alignment horizontal="center" vertical="center"/>
    </xf>
    <xf numFmtId="49" fontId="6" fillId="4" borderId="2" xfId="1" applyNumberFormat="1" applyFont="1" applyFill="1" applyBorder="1" applyAlignment="1" applyProtection="1">
      <alignment horizontal="center" vertical="center"/>
    </xf>
    <xf numFmtId="0" fontId="6" fillId="4" borderId="2" xfId="1" applyFont="1" applyFill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165" fontId="3" fillId="3" borderId="0" xfId="1" applyNumberFormat="1" applyFont="1" applyFill="1" applyBorder="1" applyAlignment="1" applyProtection="1">
      <alignment vertical="center"/>
    </xf>
    <xf numFmtId="7" fontId="5" fillId="3" borderId="0" xfId="1" applyNumberFormat="1" applyFont="1" applyFill="1" applyBorder="1" applyAlignment="1" applyProtection="1">
      <alignment horizontal="right" vertical="center"/>
    </xf>
    <xf numFmtId="1" fontId="3" fillId="3" borderId="0" xfId="1" applyNumberFormat="1" applyFont="1" applyFill="1" applyBorder="1" applyAlignment="1" applyProtection="1">
      <alignment horizontal="left" vertical="center"/>
    </xf>
    <xf numFmtId="1" fontId="5" fillId="3" borderId="0" xfId="1" applyNumberFormat="1" applyFont="1" applyFill="1" applyBorder="1" applyAlignment="1" applyProtection="1">
      <alignment horizontal="left" vertical="center"/>
    </xf>
    <xf numFmtId="0" fontId="2" fillId="3" borderId="0" xfId="0" applyFont="1" applyFill="1" applyBorder="1" applyProtection="1"/>
    <xf numFmtId="165" fontId="8" fillId="3" borderId="0" xfId="1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0" fontId="2" fillId="5" borderId="0" xfId="0" applyFont="1" applyFill="1" applyProtection="1"/>
    <xf numFmtId="165" fontId="3" fillId="5" borderId="0" xfId="1" applyNumberFormat="1" applyFont="1" applyFill="1" applyBorder="1" applyAlignment="1" applyProtection="1">
      <alignment vertical="center"/>
    </xf>
    <xf numFmtId="0" fontId="2" fillId="3" borderId="4" xfId="0" applyFont="1" applyFill="1" applyBorder="1" applyAlignment="1" applyProtection="1">
      <alignment horizontal="center"/>
    </xf>
    <xf numFmtId="1" fontId="2" fillId="5" borderId="0" xfId="0" applyNumberFormat="1" applyFont="1" applyFill="1" applyAlignment="1" applyProtection="1">
      <alignment horizontal="center" vertical="center"/>
    </xf>
    <xf numFmtId="49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left"/>
    </xf>
    <xf numFmtId="3" fontId="2" fillId="5" borderId="0" xfId="0" applyNumberFormat="1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2" fillId="5" borderId="0" xfId="0" applyNumberFormat="1" applyFont="1" applyFill="1" applyProtection="1"/>
    <xf numFmtId="1" fontId="2" fillId="5" borderId="0" xfId="0" applyNumberFormat="1" applyFont="1" applyFill="1" applyBorder="1" applyAlignment="1" applyProtection="1">
      <alignment horizontal="center" vertical="center"/>
    </xf>
    <xf numFmtId="49" fontId="2" fillId="5" borderId="0" xfId="0" applyNumberFormat="1" applyFont="1" applyFill="1" applyBorder="1" applyProtection="1"/>
    <xf numFmtId="0" fontId="2" fillId="5" borderId="0" xfId="0" applyFont="1" applyFill="1" applyBorder="1" applyAlignment="1" applyProtection="1">
      <alignment horizontal="left"/>
    </xf>
    <xf numFmtId="164" fontId="2" fillId="0" borderId="2" xfId="0" applyNumberFormat="1" applyFont="1" applyBorder="1" applyAlignment="1" applyProtection="1">
      <alignment horizontal="right" vertical="center" wrapText="1"/>
    </xf>
    <xf numFmtId="164" fontId="3" fillId="3" borderId="0" xfId="1" applyNumberFormat="1" applyFont="1" applyFill="1" applyBorder="1" applyProtection="1"/>
    <xf numFmtId="0" fontId="2" fillId="2" borderId="0" xfId="0" applyFont="1" applyFill="1" applyBorder="1" applyProtection="1"/>
    <xf numFmtId="0" fontId="2" fillId="0" borderId="0" xfId="0" applyFont="1" applyBorder="1" applyProtection="1"/>
    <xf numFmtId="1" fontId="7" fillId="3" borderId="0" xfId="1" applyNumberFormat="1" applyFont="1" applyFill="1" applyBorder="1" applyAlignment="1" applyProtection="1">
      <alignment horizontal="left" vertical="center"/>
    </xf>
    <xf numFmtId="164" fontId="3" fillId="0" borderId="0" xfId="1" applyNumberFormat="1" applyFont="1" applyBorder="1" applyProtection="1"/>
    <xf numFmtId="0" fontId="3" fillId="3" borderId="0" xfId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/>
    <xf numFmtId="1" fontId="4" fillId="0" borderId="0" xfId="0" applyNumberFormat="1" applyFont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right"/>
    </xf>
    <xf numFmtId="0" fontId="3" fillId="5" borderId="0" xfId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/>
    <xf numFmtId="1" fontId="5" fillId="3" borderId="0" xfId="1" applyNumberFormat="1" applyFont="1" applyFill="1" applyBorder="1" applyAlignment="1" applyProtection="1">
      <alignment horizontal="left"/>
    </xf>
    <xf numFmtId="0" fontId="9" fillId="0" borderId="4" xfId="0" applyFont="1" applyBorder="1" applyAlignment="1" applyProtection="1"/>
    <xf numFmtId="9" fontId="2" fillId="3" borderId="4" xfId="0" applyNumberFormat="1" applyFont="1" applyFill="1" applyBorder="1" applyAlignment="1" applyProtection="1">
      <alignment horizontal="center"/>
    </xf>
    <xf numFmtId="0" fontId="5" fillId="3" borderId="4" xfId="1" applyFont="1" applyFill="1" applyBorder="1" applyAlignment="1" applyProtection="1">
      <alignment horizontal="right"/>
    </xf>
    <xf numFmtId="165" fontId="3" fillId="3" borderId="0" xfId="1" applyNumberFormat="1" applyFont="1" applyFill="1" applyBorder="1" applyAlignment="1" applyProtection="1"/>
    <xf numFmtId="165" fontId="7" fillId="3" borderId="4" xfId="1" applyNumberFormat="1" applyFont="1" applyFill="1" applyBorder="1" applyAlignment="1" applyProtection="1"/>
    <xf numFmtId="0" fontId="3" fillId="3" borderId="4" xfId="1" applyFont="1" applyFill="1" applyBorder="1" applyAlignment="1" applyProtection="1">
      <alignment horizontal="center"/>
    </xf>
    <xf numFmtId="7" fontId="5" fillId="3" borderId="4" xfId="1" applyNumberFormat="1" applyFont="1" applyFill="1" applyBorder="1" applyAlignment="1" applyProtection="1">
      <alignment horizontal="right"/>
    </xf>
    <xf numFmtId="49" fontId="6" fillId="4" borderId="5" xfId="1" applyNumberFormat="1" applyFont="1" applyFill="1" applyBorder="1" applyAlignment="1" applyProtection="1">
      <alignment horizontal="center" vertical="center"/>
    </xf>
    <xf numFmtId="0" fontId="6" fillId="4" borderId="5" xfId="1" applyFont="1" applyFill="1" applyBorder="1" applyAlignment="1" applyProtection="1">
      <alignment horizontal="center" vertical="center"/>
    </xf>
    <xf numFmtId="3" fontId="6" fillId="4" borderId="5" xfId="1" applyNumberFormat="1" applyFont="1" applyFill="1" applyBorder="1" applyAlignment="1" applyProtection="1">
      <alignment horizontal="center" vertical="center"/>
    </xf>
    <xf numFmtId="1" fontId="3" fillId="3" borderId="3" xfId="1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3" borderId="0" xfId="0" applyFont="1" applyFill="1" applyBorder="1" applyAlignment="1" applyProtection="1">
      <alignment horizontal="right" vertical="center" wrapText="1"/>
    </xf>
    <xf numFmtId="164" fontId="2" fillId="0" borderId="0" xfId="0" applyNumberFormat="1" applyFont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right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44" fontId="3" fillId="0" borderId="2" xfId="6" applyFont="1" applyBorder="1" applyAlignment="1" applyProtection="1">
      <alignment horizontal="right" vertical="center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44" fontId="2" fillId="0" borderId="2" xfId="6" applyFont="1" applyFill="1" applyBorder="1" applyAlignment="1" applyProtection="1">
      <alignment horizontal="center" vertical="center"/>
      <protection locked="0"/>
    </xf>
    <xf numFmtId="44" fontId="3" fillId="0" borderId="2" xfId="6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 wrapText="1"/>
    </xf>
    <xf numFmtId="3" fontId="2" fillId="5" borderId="0" xfId="0" applyNumberFormat="1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/>
    </xf>
    <xf numFmtId="0" fontId="0" fillId="3" borderId="1" xfId="0" applyFill="1" applyBorder="1" applyAlignment="1" applyProtection="1">
      <protection locked="0"/>
    </xf>
  </cellXfs>
  <cellStyles count="7">
    <cellStyle name="Currency" xfId="6" builtinId="4"/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5"/>
  <sheetViews>
    <sheetView tabSelected="1" view="pageBreakPreview" zoomScaleNormal="100" zoomScaleSheetLayoutView="100" workbookViewId="0">
      <selection activeCell="D9" sqref="D9:G9"/>
    </sheetView>
  </sheetViews>
  <sheetFormatPr defaultColWidth="8.33203125" defaultRowHeight="12" customHeight="1" x14ac:dyDescent="0.3"/>
  <cols>
    <col min="1" max="1" width="4.44140625" style="23" customWidth="1"/>
    <col min="2" max="2" width="5.88671875" style="15" customWidth="1"/>
    <col min="3" max="3" width="9.109375" style="3" customWidth="1"/>
    <col min="4" max="4" width="43.6640625" style="4" customWidth="1"/>
    <col min="5" max="5" width="8.5546875" style="5" customWidth="1"/>
    <col min="6" max="6" width="5.88671875" style="6" customWidth="1"/>
    <col min="7" max="7" width="15.88671875" style="7" customWidth="1"/>
    <col min="8" max="8" width="17.88671875" style="8" customWidth="1"/>
    <col min="9" max="35" width="8.33203125" style="23"/>
    <col min="36" max="43" width="8.33203125" style="1"/>
    <col min="44" max="16384" width="8.33203125" style="2"/>
  </cols>
  <sheetData>
    <row r="1" spans="1:43" ht="12" customHeight="1" x14ac:dyDescent="0.3">
      <c r="B1" s="26"/>
      <c r="C1" s="27"/>
      <c r="D1" s="28"/>
      <c r="E1" s="29"/>
      <c r="F1" s="30"/>
      <c r="G1" s="31"/>
      <c r="H1" s="32"/>
    </row>
    <row r="2" spans="1:43" s="20" customFormat="1" ht="16.5" customHeight="1" x14ac:dyDescent="0.3">
      <c r="A2" s="22"/>
      <c r="B2" s="33"/>
      <c r="C2" s="34"/>
      <c r="D2" s="35"/>
      <c r="E2" s="77"/>
      <c r="F2" s="78"/>
      <c r="G2" s="78"/>
      <c r="H2" s="78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43" s="20" customFormat="1" ht="11.25" customHeight="1" x14ac:dyDescent="0.3">
      <c r="A3" s="22"/>
      <c r="B3" s="18"/>
      <c r="C3" s="18"/>
      <c r="D3" s="10"/>
      <c r="E3" s="12"/>
      <c r="F3" s="42"/>
      <c r="G3" s="11"/>
      <c r="H3" s="37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43" s="20" customFormat="1" ht="11.25" customHeight="1" x14ac:dyDescent="0.3">
      <c r="A4" s="22"/>
      <c r="B4" s="18"/>
      <c r="C4" s="18"/>
      <c r="D4" s="10"/>
      <c r="E4" s="12"/>
      <c r="F4" s="42"/>
      <c r="G4" s="11"/>
      <c r="H4" s="37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43" s="20" customFormat="1" ht="6" customHeight="1" x14ac:dyDescent="0.3">
      <c r="A5" s="22"/>
      <c r="B5" s="18"/>
      <c r="C5" s="18"/>
      <c r="D5" s="10"/>
      <c r="E5" s="12"/>
      <c r="F5" s="42"/>
      <c r="G5" s="11"/>
      <c r="H5" s="37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43" s="20" customFormat="1" ht="17.25" customHeight="1" x14ac:dyDescent="0.35">
      <c r="A6" s="22"/>
      <c r="B6" s="18"/>
      <c r="C6" s="18"/>
      <c r="D6" s="21" t="s">
        <v>9</v>
      </c>
      <c r="E6" s="12"/>
      <c r="F6" s="42"/>
      <c r="G6" s="11"/>
      <c r="H6" s="3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43" s="20" customFormat="1" ht="11.25" customHeight="1" x14ac:dyDescent="0.3">
      <c r="A7" s="22"/>
      <c r="B7" s="18"/>
      <c r="C7" s="18"/>
      <c r="D7" s="10"/>
      <c r="E7" s="12"/>
      <c r="F7" s="42"/>
      <c r="G7" s="11"/>
      <c r="H7" s="37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43" s="20" customFormat="1" ht="11.25" customHeight="1" x14ac:dyDescent="0.3">
      <c r="A8" s="22"/>
      <c r="B8" s="18"/>
      <c r="C8" s="18"/>
      <c r="D8" s="10"/>
      <c r="E8" s="12"/>
      <c r="F8" s="42"/>
      <c r="G8" s="11"/>
      <c r="H8" s="37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43" s="47" customFormat="1" ht="30" customHeight="1" x14ac:dyDescent="0.3">
      <c r="A9" s="43"/>
      <c r="B9" s="44" t="s">
        <v>10</v>
      </c>
      <c r="C9" s="44"/>
      <c r="D9" s="79"/>
      <c r="E9" s="79"/>
      <c r="F9" s="79"/>
      <c r="G9" s="79"/>
      <c r="H9" s="45"/>
      <c r="I9" s="43"/>
      <c r="J9" s="46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43" s="47" customFormat="1" ht="20.25" customHeight="1" x14ac:dyDescent="0.3">
      <c r="A10" s="43"/>
      <c r="B10" s="48" t="s">
        <v>11</v>
      </c>
      <c r="C10" s="48"/>
      <c r="D10" s="49" t="s">
        <v>13</v>
      </c>
      <c r="E10" s="25"/>
      <c r="F10" s="50"/>
      <c r="G10" s="51"/>
      <c r="H10" s="52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43" s="47" customFormat="1" ht="17.25" customHeight="1" x14ac:dyDescent="0.3">
      <c r="A11" s="43"/>
      <c r="B11" s="48" t="s">
        <v>12</v>
      </c>
      <c r="C11" s="48"/>
      <c r="D11" s="53" t="s">
        <v>14</v>
      </c>
      <c r="E11" s="25"/>
      <c r="F11" s="54"/>
      <c r="G11" s="55"/>
      <c r="H11" s="52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43" s="39" customFormat="1" ht="15" customHeight="1" x14ac:dyDescent="0.3">
      <c r="A12" s="22"/>
      <c r="B12" s="19"/>
      <c r="C12" s="9"/>
      <c r="D12" s="16"/>
      <c r="E12" s="12"/>
      <c r="F12" s="42"/>
      <c r="G12" s="17"/>
      <c r="H12" s="16"/>
      <c r="I12" s="22"/>
      <c r="J12" s="24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38"/>
      <c r="AK12" s="38"/>
      <c r="AL12" s="38"/>
      <c r="AM12" s="38"/>
    </row>
    <row r="13" spans="1:43" s="39" customFormat="1" ht="27" customHeight="1" x14ac:dyDescent="0.3">
      <c r="A13" s="22"/>
      <c r="B13" s="40" t="s">
        <v>8</v>
      </c>
      <c r="C13" s="9"/>
      <c r="D13" s="16"/>
      <c r="E13" s="12"/>
      <c r="F13" s="42"/>
      <c r="G13" s="17"/>
      <c r="H13" s="41"/>
      <c r="I13" s="22"/>
      <c r="J13" s="24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38"/>
      <c r="AK13" s="38"/>
      <c r="AL13" s="38"/>
      <c r="AM13" s="38"/>
    </row>
    <row r="14" spans="1:43" ht="23.25" customHeight="1" x14ac:dyDescent="0.3">
      <c r="B14" s="13" t="s">
        <v>7</v>
      </c>
      <c r="C14" s="56" t="s">
        <v>6</v>
      </c>
      <c r="D14" s="57" t="s">
        <v>5</v>
      </c>
      <c r="E14" s="58" t="s">
        <v>4</v>
      </c>
      <c r="F14" s="57" t="s">
        <v>3</v>
      </c>
      <c r="G14" s="14" t="s">
        <v>2</v>
      </c>
      <c r="H14" s="13" t="s">
        <v>1</v>
      </c>
      <c r="AN14" s="2"/>
      <c r="AO14" s="2"/>
      <c r="AP14" s="2"/>
      <c r="AQ14" s="2"/>
    </row>
    <row r="15" spans="1:43" ht="32.1" customHeight="1" x14ac:dyDescent="0.3">
      <c r="B15" s="59">
        <v>1</v>
      </c>
      <c r="C15" s="72" t="s">
        <v>15</v>
      </c>
      <c r="D15" s="66" t="s">
        <v>16</v>
      </c>
      <c r="E15" s="70">
        <v>1</v>
      </c>
      <c r="F15" s="65" t="s">
        <v>17</v>
      </c>
      <c r="G15" s="74"/>
      <c r="H15" s="71">
        <f>E15*G15</f>
        <v>0</v>
      </c>
      <c r="AN15" s="2"/>
      <c r="AO15" s="2"/>
      <c r="AP15" s="2"/>
      <c r="AQ15" s="2"/>
    </row>
    <row r="16" spans="1:43" ht="32.1" customHeight="1" x14ac:dyDescent="0.3">
      <c r="B16" s="59">
        <v>2</v>
      </c>
      <c r="C16" s="72" t="s">
        <v>69</v>
      </c>
      <c r="D16" s="60" t="s">
        <v>70</v>
      </c>
      <c r="E16" s="70">
        <v>2</v>
      </c>
      <c r="F16" s="65" t="s">
        <v>17</v>
      </c>
      <c r="G16" s="74"/>
      <c r="H16" s="71">
        <f t="shared" ref="H16:H41" si="0">E16*G16</f>
        <v>0</v>
      </c>
      <c r="AN16" s="2"/>
      <c r="AO16" s="2"/>
      <c r="AP16" s="2"/>
      <c r="AQ16" s="2"/>
    </row>
    <row r="17" spans="2:43" ht="32.1" customHeight="1" x14ac:dyDescent="0.3">
      <c r="B17" s="59">
        <v>3</v>
      </c>
      <c r="C17" s="72" t="s">
        <v>18</v>
      </c>
      <c r="D17" s="66" t="s">
        <v>19</v>
      </c>
      <c r="E17" s="70">
        <v>22</v>
      </c>
      <c r="F17" s="65" t="s">
        <v>17</v>
      </c>
      <c r="G17" s="74"/>
      <c r="H17" s="71">
        <f t="shared" si="0"/>
        <v>0</v>
      </c>
      <c r="AN17" s="2"/>
      <c r="AO17" s="2"/>
      <c r="AP17" s="2"/>
      <c r="AQ17" s="2"/>
    </row>
    <row r="18" spans="2:43" ht="32.1" customHeight="1" x14ac:dyDescent="0.3">
      <c r="B18" s="59">
        <v>4</v>
      </c>
      <c r="C18" s="72" t="s">
        <v>20</v>
      </c>
      <c r="D18" s="66" t="s">
        <v>67</v>
      </c>
      <c r="E18" s="70">
        <v>166</v>
      </c>
      <c r="F18" s="65" t="s">
        <v>21</v>
      </c>
      <c r="G18" s="74"/>
      <c r="H18" s="71">
        <f t="shared" si="0"/>
        <v>0</v>
      </c>
      <c r="AN18" s="2"/>
      <c r="AO18" s="2"/>
      <c r="AP18" s="2"/>
      <c r="AQ18" s="2"/>
    </row>
    <row r="19" spans="2:43" ht="32.1" customHeight="1" x14ac:dyDescent="0.3">
      <c r="B19" s="59">
        <v>5</v>
      </c>
      <c r="C19" s="72" t="s">
        <v>22</v>
      </c>
      <c r="D19" s="66" t="s">
        <v>68</v>
      </c>
      <c r="E19" s="70">
        <v>166</v>
      </c>
      <c r="F19" s="65" t="s">
        <v>21</v>
      </c>
      <c r="G19" s="74"/>
      <c r="H19" s="71">
        <f t="shared" si="0"/>
        <v>0</v>
      </c>
      <c r="AN19" s="2"/>
      <c r="AO19" s="2"/>
      <c r="AP19" s="2"/>
      <c r="AQ19" s="2"/>
    </row>
    <row r="20" spans="2:43" ht="32.1" customHeight="1" x14ac:dyDescent="0.3">
      <c r="B20" s="59">
        <v>6</v>
      </c>
      <c r="C20" s="72" t="s">
        <v>23</v>
      </c>
      <c r="D20" s="66" t="s">
        <v>24</v>
      </c>
      <c r="E20" s="70">
        <v>4</v>
      </c>
      <c r="F20" s="65" t="s">
        <v>17</v>
      </c>
      <c r="G20" s="74"/>
      <c r="H20" s="71">
        <f t="shared" si="0"/>
        <v>0</v>
      </c>
      <c r="AN20" s="2"/>
      <c r="AO20" s="2"/>
      <c r="AP20" s="2"/>
      <c r="AQ20" s="2"/>
    </row>
    <row r="21" spans="2:43" ht="32.1" customHeight="1" x14ac:dyDescent="0.3">
      <c r="B21" s="59">
        <v>7</v>
      </c>
      <c r="C21" s="72" t="s">
        <v>25</v>
      </c>
      <c r="D21" s="60" t="s">
        <v>26</v>
      </c>
      <c r="E21" s="70">
        <v>1</v>
      </c>
      <c r="F21" s="65" t="s">
        <v>17</v>
      </c>
      <c r="G21" s="74"/>
      <c r="H21" s="71">
        <f t="shared" si="0"/>
        <v>0</v>
      </c>
      <c r="AN21" s="2"/>
      <c r="AO21" s="2"/>
      <c r="AP21" s="2"/>
      <c r="AQ21" s="2"/>
    </row>
    <row r="22" spans="2:43" ht="32.1" customHeight="1" x14ac:dyDescent="0.3">
      <c r="B22" s="59">
        <v>8</v>
      </c>
      <c r="C22" s="72" t="s">
        <v>27</v>
      </c>
      <c r="D22" s="66" t="s">
        <v>28</v>
      </c>
      <c r="E22" s="70">
        <v>1</v>
      </c>
      <c r="F22" s="65" t="s">
        <v>17</v>
      </c>
      <c r="G22" s="74"/>
      <c r="H22" s="71">
        <f t="shared" si="0"/>
        <v>0</v>
      </c>
      <c r="AN22" s="2"/>
      <c r="AO22" s="2"/>
      <c r="AP22" s="2"/>
      <c r="AQ22" s="2"/>
    </row>
    <row r="23" spans="2:43" ht="32.1" customHeight="1" x14ac:dyDescent="0.3">
      <c r="B23" s="59">
        <v>9</v>
      </c>
      <c r="C23" s="73" t="s">
        <v>29</v>
      </c>
      <c r="D23" s="67" t="s">
        <v>30</v>
      </c>
      <c r="E23" s="70">
        <v>221</v>
      </c>
      <c r="F23" s="69" t="s">
        <v>21</v>
      </c>
      <c r="G23" s="75"/>
      <c r="H23" s="71">
        <f t="shared" si="0"/>
        <v>0</v>
      </c>
      <c r="AN23" s="2"/>
      <c r="AO23" s="2"/>
      <c r="AP23" s="2"/>
      <c r="AQ23" s="2"/>
    </row>
    <row r="24" spans="2:43" ht="32.1" customHeight="1" x14ac:dyDescent="0.3">
      <c r="B24" s="59">
        <v>10</v>
      </c>
      <c r="C24" s="72" t="s">
        <v>31</v>
      </c>
      <c r="D24" s="66" t="s">
        <v>32</v>
      </c>
      <c r="E24" s="70">
        <v>40</v>
      </c>
      <c r="F24" s="65" t="s">
        <v>17</v>
      </c>
      <c r="G24" s="74"/>
      <c r="H24" s="71">
        <f t="shared" si="0"/>
        <v>0</v>
      </c>
      <c r="AN24" s="2"/>
      <c r="AO24" s="2"/>
      <c r="AP24" s="2"/>
      <c r="AQ24" s="2"/>
    </row>
    <row r="25" spans="2:43" ht="32.1" customHeight="1" x14ac:dyDescent="0.3">
      <c r="B25" s="59">
        <v>11</v>
      </c>
      <c r="C25" s="72" t="s">
        <v>33</v>
      </c>
      <c r="D25" s="66" t="s">
        <v>34</v>
      </c>
      <c r="E25" s="70">
        <v>48</v>
      </c>
      <c r="F25" s="65" t="s">
        <v>17</v>
      </c>
      <c r="G25" s="74"/>
      <c r="H25" s="71">
        <f t="shared" si="0"/>
        <v>0</v>
      </c>
      <c r="AN25" s="2"/>
      <c r="AO25" s="2"/>
      <c r="AP25" s="2"/>
      <c r="AQ25" s="2"/>
    </row>
    <row r="26" spans="2:43" ht="32.1" customHeight="1" x14ac:dyDescent="0.3">
      <c r="B26" s="59">
        <v>12</v>
      </c>
      <c r="C26" s="72" t="s">
        <v>35</v>
      </c>
      <c r="D26" s="66" t="s">
        <v>36</v>
      </c>
      <c r="E26" s="70">
        <v>2</v>
      </c>
      <c r="F26" s="65" t="s">
        <v>17</v>
      </c>
      <c r="G26" s="74"/>
      <c r="H26" s="71">
        <f t="shared" si="0"/>
        <v>0</v>
      </c>
      <c r="AN26" s="2"/>
      <c r="AO26" s="2"/>
      <c r="AP26" s="2"/>
      <c r="AQ26" s="2"/>
    </row>
    <row r="27" spans="2:43" ht="32.1" customHeight="1" x14ac:dyDescent="0.3">
      <c r="B27" s="59">
        <v>13</v>
      </c>
      <c r="C27" s="72" t="s">
        <v>37</v>
      </c>
      <c r="D27" s="66" t="s">
        <v>38</v>
      </c>
      <c r="E27" s="70">
        <v>2</v>
      </c>
      <c r="F27" s="65" t="s">
        <v>17</v>
      </c>
      <c r="G27" s="74"/>
      <c r="H27" s="71">
        <f t="shared" si="0"/>
        <v>0</v>
      </c>
      <c r="AN27" s="2"/>
      <c r="AO27" s="2"/>
      <c r="AP27" s="2"/>
      <c r="AQ27" s="2"/>
    </row>
    <row r="28" spans="2:43" ht="32.1" customHeight="1" x14ac:dyDescent="0.3">
      <c r="B28" s="59">
        <v>14</v>
      </c>
      <c r="C28" s="72" t="s">
        <v>39</v>
      </c>
      <c r="D28" s="66" t="s">
        <v>40</v>
      </c>
      <c r="E28" s="70">
        <v>2</v>
      </c>
      <c r="F28" s="65" t="s">
        <v>17</v>
      </c>
      <c r="G28" s="74"/>
      <c r="H28" s="71">
        <f t="shared" si="0"/>
        <v>0</v>
      </c>
      <c r="AN28" s="2"/>
      <c r="AO28" s="2"/>
      <c r="AP28" s="2"/>
      <c r="AQ28" s="2"/>
    </row>
    <row r="29" spans="2:43" ht="32.1" customHeight="1" x14ac:dyDescent="0.3">
      <c r="B29" s="59">
        <v>15</v>
      </c>
      <c r="C29" s="72" t="s">
        <v>41</v>
      </c>
      <c r="D29" s="66" t="s">
        <v>42</v>
      </c>
      <c r="E29" s="70">
        <v>2</v>
      </c>
      <c r="F29" s="65" t="s">
        <v>17</v>
      </c>
      <c r="G29" s="74"/>
      <c r="H29" s="71">
        <f t="shared" si="0"/>
        <v>0</v>
      </c>
      <c r="AN29" s="2"/>
      <c r="AO29" s="2"/>
      <c r="AP29" s="2"/>
      <c r="AQ29" s="2"/>
    </row>
    <row r="30" spans="2:43" ht="32.1" customHeight="1" x14ac:dyDescent="0.3">
      <c r="B30" s="59">
        <v>16</v>
      </c>
      <c r="C30" s="72" t="s">
        <v>43</v>
      </c>
      <c r="D30" s="66" t="s">
        <v>44</v>
      </c>
      <c r="E30" s="70">
        <v>100</v>
      </c>
      <c r="F30" s="65" t="s">
        <v>21</v>
      </c>
      <c r="G30" s="74"/>
      <c r="H30" s="71">
        <f t="shared" si="0"/>
        <v>0</v>
      </c>
      <c r="AN30" s="2"/>
      <c r="AO30" s="2"/>
      <c r="AP30" s="2"/>
      <c r="AQ30" s="2"/>
    </row>
    <row r="31" spans="2:43" ht="32.1" customHeight="1" x14ac:dyDescent="0.3">
      <c r="B31" s="59">
        <v>17</v>
      </c>
      <c r="C31" s="72" t="s">
        <v>45</v>
      </c>
      <c r="D31" s="66" t="s">
        <v>46</v>
      </c>
      <c r="E31" s="70">
        <v>100</v>
      </c>
      <c r="F31" s="65" t="s">
        <v>21</v>
      </c>
      <c r="G31" s="74"/>
      <c r="H31" s="71">
        <f t="shared" si="0"/>
        <v>0</v>
      </c>
      <c r="AN31" s="2"/>
      <c r="AO31" s="2"/>
      <c r="AP31" s="2"/>
      <c r="AQ31" s="2"/>
    </row>
    <row r="32" spans="2:43" ht="32.1" customHeight="1" x14ac:dyDescent="0.3">
      <c r="B32" s="59">
        <v>18</v>
      </c>
      <c r="C32" s="72" t="s">
        <v>47</v>
      </c>
      <c r="D32" s="66" t="s">
        <v>48</v>
      </c>
      <c r="E32" s="70">
        <v>10</v>
      </c>
      <c r="F32" s="65" t="s">
        <v>21</v>
      </c>
      <c r="G32" s="74"/>
      <c r="H32" s="71">
        <f t="shared" si="0"/>
        <v>0</v>
      </c>
      <c r="AN32" s="2"/>
      <c r="AO32" s="2"/>
      <c r="AP32" s="2"/>
      <c r="AQ32" s="2"/>
    </row>
    <row r="33" spans="2:43" ht="32.1" customHeight="1" x14ac:dyDescent="0.3">
      <c r="B33" s="59">
        <v>19</v>
      </c>
      <c r="C33" s="72" t="s">
        <v>49</v>
      </c>
      <c r="D33" s="66" t="s">
        <v>48</v>
      </c>
      <c r="E33" s="70">
        <v>3214</v>
      </c>
      <c r="F33" s="65" t="s">
        <v>21</v>
      </c>
      <c r="G33" s="74"/>
      <c r="H33" s="71">
        <f t="shared" si="0"/>
        <v>0</v>
      </c>
      <c r="AN33" s="2"/>
      <c r="AO33" s="2"/>
      <c r="AP33" s="2"/>
      <c r="AQ33" s="2"/>
    </row>
    <row r="34" spans="2:43" ht="32.1" customHeight="1" x14ac:dyDescent="0.3">
      <c r="B34" s="59">
        <v>20</v>
      </c>
      <c r="C34" s="72" t="s">
        <v>50</v>
      </c>
      <c r="D34" s="66" t="s">
        <v>48</v>
      </c>
      <c r="E34" s="70">
        <v>103</v>
      </c>
      <c r="F34" s="65" t="s">
        <v>21</v>
      </c>
      <c r="G34" s="74"/>
      <c r="H34" s="71">
        <f t="shared" si="0"/>
        <v>0</v>
      </c>
      <c r="AN34" s="2"/>
      <c r="AO34" s="2"/>
      <c r="AP34" s="2"/>
      <c r="AQ34" s="2"/>
    </row>
    <row r="35" spans="2:43" ht="32.1" customHeight="1" x14ac:dyDescent="0.3">
      <c r="B35" s="59">
        <v>21</v>
      </c>
      <c r="C35" s="72" t="s">
        <v>51</v>
      </c>
      <c r="D35" s="66" t="s">
        <v>52</v>
      </c>
      <c r="E35" s="70">
        <v>18</v>
      </c>
      <c r="F35" s="65" t="s">
        <v>53</v>
      </c>
      <c r="G35" s="74"/>
      <c r="H35" s="71">
        <f t="shared" si="0"/>
        <v>0</v>
      </c>
      <c r="AN35" s="2"/>
      <c r="AO35" s="2"/>
      <c r="AP35" s="2"/>
      <c r="AQ35" s="2"/>
    </row>
    <row r="36" spans="2:43" ht="32.1" customHeight="1" x14ac:dyDescent="0.3">
      <c r="B36" s="59">
        <v>22</v>
      </c>
      <c r="C36" s="72" t="s">
        <v>54</v>
      </c>
      <c r="D36" s="66" t="s">
        <v>55</v>
      </c>
      <c r="E36" s="70">
        <v>8</v>
      </c>
      <c r="F36" s="65" t="s">
        <v>17</v>
      </c>
      <c r="G36" s="74"/>
      <c r="H36" s="71">
        <f t="shared" si="0"/>
        <v>0</v>
      </c>
      <c r="AN36" s="2"/>
      <c r="AO36" s="2"/>
      <c r="AP36" s="2"/>
      <c r="AQ36" s="2"/>
    </row>
    <row r="37" spans="2:43" ht="32.1" customHeight="1" x14ac:dyDescent="0.3">
      <c r="B37" s="59">
        <v>23</v>
      </c>
      <c r="C37" s="72" t="s">
        <v>56</v>
      </c>
      <c r="D37" s="66" t="s">
        <v>57</v>
      </c>
      <c r="E37" s="70">
        <v>8</v>
      </c>
      <c r="F37" s="65" t="s">
        <v>17</v>
      </c>
      <c r="G37" s="74"/>
      <c r="H37" s="71">
        <f t="shared" si="0"/>
        <v>0</v>
      </c>
      <c r="AN37" s="2"/>
      <c r="AO37" s="2"/>
      <c r="AP37" s="2"/>
      <c r="AQ37" s="2"/>
    </row>
    <row r="38" spans="2:43" ht="32.1" customHeight="1" x14ac:dyDescent="0.3">
      <c r="B38" s="59">
        <v>24</v>
      </c>
      <c r="C38" s="72" t="s">
        <v>58</v>
      </c>
      <c r="D38" s="66" t="s">
        <v>59</v>
      </c>
      <c r="E38" s="70">
        <v>3945</v>
      </c>
      <c r="F38" s="65" t="s">
        <v>21</v>
      </c>
      <c r="G38" s="74"/>
      <c r="H38" s="71">
        <f t="shared" si="0"/>
        <v>0</v>
      </c>
      <c r="AN38" s="2"/>
      <c r="AO38" s="2"/>
      <c r="AP38" s="2"/>
      <c r="AQ38" s="2"/>
    </row>
    <row r="39" spans="2:43" ht="32.1" customHeight="1" x14ac:dyDescent="0.3">
      <c r="B39" s="59">
        <v>25</v>
      </c>
      <c r="C39" s="72" t="s">
        <v>60</v>
      </c>
      <c r="D39" s="68" t="s">
        <v>61</v>
      </c>
      <c r="E39" s="65">
        <v>1</v>
      </c>
      <c r="F39" s="65" t="s">
        <v>17</v>
      </c>
      <c r="G39" s="74"/>
      <c r="H39" s="71">
        <f t="shared" si="0"/>
        <v>0</v>
      </c>
      <c r="AN39" s="2"/>
      <c r="AO39" s="2"/>
      <c r="AP39" s="2"/>
      <c r="AQ39" s="2"/>
    </row>
    <row r="40" spans="2:43" ht="32.1" customHeight="1" x14ac:dyDescent="0.3">
      <c r="B40" s="59">
        <v>26</v>
      </c>
      <c r="C40" s="72" t="s">
        <v>62</v>
      </c>
      <c r="D40" s="60" t="s">
        <v>63</v>
      </c>
      <c r="E40" s="65">
        <v>3</v>
      </c>
      <c r="F40" s="65" t="s">
        <v>17</v>
      </c>
      <c r="G40" s="74"/>
      <c r="H40" s="71">
        <f t="shared" si="0"/>
        <v>0</v>
      </c>
      <c r="AN40" s="2"/>
      <c r="AO40" s="2"/>
      <c r="AP40" s="2"/>
      <c r="AQ40" s="2"/>
    </row>
    <row r="41" spans="2:43" ht="32.1" customHeight="1" x14ac:dyDescent="0.3">
      <c r="B41" s="59">
        <v>27</v>
      </c>
      <c r="C41" s="72" t="s">
        <v>64</v>
      </c>
      <c r="D41" s="66" t="s">
        <v>65</v>
      </c>
      <c r="E41" s="65">
        <v>1</v>
      </c>
      <c r="F41" s="65" t="s">
        <v>17</v>
      </c>
      <c r="G41" s="74"/>
      <c r="H41" s="71">
        <f t="shared" si="0"/>
        <v>0</v>
      </c>
      <c r="AN41" s="2"/>
      <c r="AO41" s="2"/>
      <c r="AP41" s="2"/>
      <c r="AQ41" s="2"/>
    </row>
    <row r="42" spans="2:43" ht="27" customHeight="1" x14ac:dyDescent="0.3">
      <c r="B42" s="63"/>
      <c r="C42" s="63"/>
      <c r="D42" s="63"/>
      <c r="E42" s="63"/>
      <c r="F42" s="63"/>
      <c r="G42" s="64" t="s">
        <v>0</v>
      </c>
      <c r="H42" s="36">
        <f>SUM(H15:H41)</f>
        <v>0</v>
      </c>
      <c r="AN42" s="2"/>
      <c r="AO42" s="2"/>
      <c r="AP42" s="2"/>
      <c r="AQ42" s="2"/>
    </row>
    <row r="43" spans="2:43" ht="27" customHeight="1" x14ac:dyDescent="0.3">
      <c r="B43" s="61"/>
      <c r="C43" s="61"/>
      <c r="D43" s="61"/>
      <c r="E43" s="61"/>
      <c r="F43" s="61"/>
      <c r="G43" s="61"/>
      <c r="H43" s="62"/>
      <c r="AN43" s="2"/>
      <c r="AO43" s="2"/>
      <c r="AP43" s="2"/>
      <c r="AQ43" s="2"/>
    </row>
    <row r="45" spans="2:43" ht="45" customHeight="1" x14ac:dyDescent="0.3">
      <c r="B45" s="76" t="s">
        <v>66</v>
      </c>
      <c r="C45" s="76"/>
      <c r="D45" s="76"/>
      <c r="E45" s="76"/>
      <c r="F45" s="76"/>
      <c r="G45" s="76"/>
      <c r="H45" s="76"/>
    </row>
  </sheetData>
  <sheetProtection algorithmName="SHA-512" hashValue="AWEivZ6DuAeCpaIb7d3IP/GLoOyMR1pV7FZTMIB2cCQKtrbtFDKBl4MVfohJKZKrJJS3J8OffGS/FKP/Oir9dQ==" saltValue="oE2jsZKfIDCotZXCdnzi7A==" spinCount="100000" sheet="1" objects="1" scenarios="1"/>
  <mergeCells count="3">
    <mergeCell ref="B45:H45"/>
    <mergeCell ref="E2:H2"/>
    <mergeCell ref="D9:G9"/>
  </mergeCells>
  <pageMargins left="0.7" right="0.7" top="0.75" bottom="0.75" header="0.3" footer="0.3"/>
  <pageSetup scale="84" firstPageNumber="2" fitToHeight="0" orientation="portrait" useFirstPageNumber="1" r:id="rId1"/>
  <headerFooter>
    <oddHeader>&amp;L&amp;8Project #:  CDOT-ITS-19-547
Project Name:  Mallard Creek Road ITS Project
&amp;C
_____________________________________________________________________________________________&amp;R&amp;"-,Bold"&amp;10Division 00 - Procurement &amp; Contracting Requirements</oddHeader>
    <oddFooter>&amp;LBID FORM AND SUPPLEMENTS&amp;CINITIALS: _________&amp;R 00 40 00 - &amp;P</oddFooter>
  </headerFooter>
  <rowBreaks count="1" manualBreakCount="1">
    <brk id="3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Itemized Bid</vt:lpstr>
      <vt:lpstr>'Itemized Bid'!Print_Area</vt:lpstr>
      <vt:lpstr>'Itemized Bid'!Print_Titles</vt:lpstr>
    </vt:vector>
  </TitlesOfParts>
  <Company>City of Charlotte, NC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esanburg</dc:creator>
  <cp:lastModifiedBy>Warren, Tabitha</cp:lastModifiedBy>
  <cp:lastPrinted>2016-05-11T17:49:02Z</cp:lastPrinted>
  <dcterms:created xsi:type="dcterms:W3CDTF">2012-05-16T11:05:59Z</dcterms:created>
  <dcterms:modified xsi:type="dcterms:W3CDTF">2023-05-02T19:04:30Z</dcterms:modified>
</cp:coreProperties>
</file>